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中级汇总" sheetId="5" r:id="rId1"/>
  </sheets>
  <calcPr calcId="125725"/>
</workbook>
</file>

<file path=xl/calcChain.xml><?xml version="1.0" encoding="utf-8"?>
<calcChain xmlns="http://schemas.openxmlformats.org/spreadsheetml/2006/main">
  <c r="G15" i="5"/>
  <c r="G16"/>
  <c r="G14"/>
  <c r="G11"/>
  <c r="G12"/>
  <c r="G10"/>
  <c r="G3"/>
  <c r="G5"/>
  <c r="G4"/>
  <c r="G6"/>
  <c r="G8"/>
  <c r="G7"/>
  <c r="G2"/>
</calcChain>
</file>

<file path=xl/sharedStrings.xml><?xml version="1.0" encoding="utf-8"?>
<sst xmlns="http://schemas.openxmlformats.org/spreadsheetml/2006/main" count="32" uniqueCount="21">
  <si>
    <t>曹阳</t>
    <phoneticPr fontId="1" type="noConversion"/>
  </si>
  <si>
    <t>陈勇</t>
    <phoneticPr fontId="1" type="noConversion"/>
  </si>
  <si>
    <t>韩艳春</t>
    <phoneticPr fontId="1" type="noConversion"/>
  </si>
  <si>
    <t>潘峰</t>
    <phoneticPr fontId="1" type="noConversion"/>
  </si>
  <si>
    <t>郭岩</t>
    <phoneticPr fontId="1" type="noConversion"/>
  </si>
  <si>
    <t>焦传明</t>
    <phoneticPr fontId="1" type="noConversion"/>
  </si>
  <si>
    <t>唐晓亮</t>
    <phoneticPr fontId="1" type="noConversion"/>
  </si>
  <si>
    <t>邱兆福</t>
    <phoneticPr fontId="1" type="noConversion"/>
  </si>
  <si>
    <t>张忠</t>
    <phoneticPr fontId="1" type="noConversion"/>
  </si>
  <si>
    <t>孙俊涛</t>
    <phoneticPr fontId="1" type="noConversion"/>
  </si>
  <si>
    <t>马超</t>
    <phoneticPr fontId="1" type="noConversion"/>
  </si>
  <si>
    <t>崔明月</t>
    <phoneticPr fontId="1" type="noConversion"/>
  </si>
  <si>
    <t>赵宁</t>
    <phoneticPr fontId="1" type="noConversion"/>
  </si>
  <si>
    <t>教学数量</t>
    <phoneticPr fontId="1" type="noConversion"/>
  </si>
  <si>
    <t>教学质量</t>
    <phoneticPr fontId="1" type="noConversion"/>
  </si>
  <si>
    <t>科学研究</t>
    <phoneticPr fontId="1" type="noConversion"/>
  </si>
  <si>
    <t>教育科学研究</t>
    <phoneticPr fontId="1" type="noConversion"/>
  </si>
  <si>
    <t>民主测评</t>
    <phoneticPr fontId="1" type="noConversion"/>
  </si>
  <si>
    <t>总分</t>
    <phoneticPr fontId="1" type="noConversion"/>
  </si>
  <si>
    <t>优秀</t>
    <phoneticPr fontId="1" type="noConversion"/>
  </si>
  <si>
    <t>称职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</si>
</sst>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color theme="1"/>
      <name val="宋体"/>
      <family val="2"/>
      <charset val="134"/>
      <scheme val="minor"/>
    </font>
    <font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2" fillId="0" borderId="2" xfId="0" applyFont="1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6"/>
  <sheetViews>
    <sheetView tabSelected="1" workbookViewId="0">
      <selection activeCell="E11" sqref="E11"/>
    </sheetView>
  </sheetViews>
  <sheetFormatPr defaultRowHeight="13.5"/>
  <cols>
    <col min="1" max="1" width="10.75" bestFit="1" customWidth="1"/>
    <col min="2" max="4" width="14.125" bestFit="1" customWidth="1"/>
    <col min="5" max="5" width="20.75" bestFit="1" customWidth="1"/>
    <col min="6" max="6" width="14.125" bestFit="1" customWidth="1"/>
    <col min="7" max="7" width="9.25" bestFit="1" customWidth="1"/>
  </cols>
  <sheetData>
    <row r="1" spans="1:8" ht="22.5">
      <c r="A1" s="2"/>
      <c r="B1" s="2" t="s">
        <v>13</v>
      </c>
      <c r="C1" s="3" t="s">
        <v>14</v>
      </c>
      <c r="D1" s="3" t="s">
        <v>15</v>
      </c>
      <c r="E1" s="3" t="s">
        <v>16</v>
      </c>
      <c r="F1" s="3" t="s">
        <v>17</v>
      </c>
      <c r="G1" s="4" t="s">
        <v>18</v>
      </c>
      <c r="H1" s="1"/>
    </row>
    <row r="2" spans="1:8" ht="22.5">
      <c r="A2" s="3" t="s">
        <v>0</v>
      </c>
      <c r="B2" s="3">
        <v>35</v>
      </c>
      <c r="C2" s="3">
        <v>19.79</v>
      </c>
      <c r="D2" s="3">
        <v>25</v>
      </c>
      <c r="E2" s="3">
        <v>2.27</v>
      </c>
      <c r="F2" s="3">
        <v>10</v>
      </c>
      <c r="G2" s="4">
        <f t="shared" ref="G2:G8" si="0">SUM(B2:F2)</f>
        <v>92.059999999999988</v>
      </c>
      <c r="H2" s="3" t="s">
        <v>19</v>
      </c>
    </row>
    <row r="3" spans="1:8" ht="22.5">
      <c r="A3" s="3" t="s">
        <v>3</v>
      </c>
      <c r="B3" s="3">
        <v>35</v>
      </c>
      <c r="C3" s="3">
        <v>19.86</v>
      </c>
      <c r="D3" s="3">
        <v>20.9</v>
      </c>
      <c r="E3" s="3">
        <v>3.32</v>
      </c>
      <c r="F3" s="3">
        <v>10</v>
      </c>
      <c r="G3" s="4">
        <f t="shared" si="0"/>
        <v>89.079999999999984</v>
      </c>
      <c r="H3" s="3" t="s">
        <v>19</v>
      </c>
    </row>
    <row r="4" spans="1:8" ht="22.5">
      <c r="A4" s="3" t="s">
        <v>2</v>
      </c>
      <c r="B4" s="3">
        <v>35</v>
      </c>
      <c r="C4" s="3">
        <v>19.78</v>
      </c>
      <c r="D4" s="3">
        <v>16.5</v>
      </c>
      <c r="E4" s="3">
        <v>1.77</v>
      </c>
      <c r="F4" s="3">
        <v>10</v>
      </c>
      <c r="G4" s="4">
        <f t="shared" si="0"/>
        <v>83.05</v>
      </c>
      <c r="H4" s="3" t="s">
        <v>19</v>
      </c>
    </row>
    <row r="5" spans="1:8" ht="22.5">
      <c r="A5" s="3" t="s">
        <v>5</v>
      </c>
      <c r="B5" s="3">
        <v>35</v>
      </c>
      <c r="C5" s="3">
        <v>19.98</v>
      </c>
      <c r="D5" s="3">
        <v>16.98</v>
      </c>
      <c r="E5" s="3">
        <v>7.0000000000000007E-2</v>
      </c>
      <c r="F5" s="3">
        <v>10</v>
      </c>
      <c r="G5" s="4">
        <f t="shared" si="0"/>
        <v>82.03</v>
      </c>
      <c r="H5" s="3" t="s">
        <v>20</v>
      </c>
    </row>
    <row r="6" spans="1:8" ht="22.5">
      <c r="A6" s="3" t="s">
        <v>1</v>
      </c>
      <c r="B6" s="3">
        <v>35</v>
      </c>
      <c r="C6" s="3">
        <v>20</v>
      </c>
      <c r="D6" s="3">
        <v>15.13</v>
      </c>
      <c r="E6" s="3">
        <v>0.57999999999999996</v>
      </c>
      <c r="F6" s="3">
        <v>10</v>
      </c>
      <c r="G6" s="4">
        <f t="shared" si="0"/>
        <v>80.709999999999994</v>
      </c>
      <c r="H6" s="3" t="s">
        <v>20</v>
      </c>
    </row>
    <row r="7" spans="1:8" ht="22.5">
      <c r="A7" s="3" t="s">
        <v>6</v>
      </c>
      <c r="B7" s="3">
        <v>35</v>
      </c>
      <c r="C7" s="3">
        <v>19.93</v>
      </c>
      <c r="D7" s="3">
        <v>1.96</v>
      </c>
      <c r="E7" s="3">
        <v>10</v>
      </c>
      <c r="F7" s="3">
        <v>10</v>
      </c>
      <c r="G7" s="4">
        <f t="shared" si="0"/>
        <v>76.89</v>
      </c>
      <c r="H7" s="3" t="s">
        <v>20</v>
      </c>
    </row>
    <row r="8" spans="1:8" ht="22.5">
      <c r="A8" s="3" t="s">
        <v>4</v>
      </c>
      <c r="B8" s="3">
        <v>35</v>
      </c>
      <c r="C8" s="3">
        <v>19.47</v>
      </c>
      <c r="D8" s="3">
        <v>11.97</v>
      </c>
      <c r="E8" s="3">
        <v>0</v>
      </c>
      <c r="F8" s="3">
        <v>9.9</v>
      </c>
      <c r="G8" s="4">
        <f t="shared" si="0"/>
        <v>76.34</v>
      </c>
      <c r="H8" s="3" t="s">
        <v>20</v>
      </c>
    </row>
    <row r="9" spans="1:8">
      <c r="H9" s="1"/>
    </row>
    <row r="10" spans="1:8" ht="22.5">
      <c r="A10" s="2" t="s">
        <v>9</v>
      </c>
      <c r="B10" s="2">
        <v>35</v>
      </c>
      <c r="C10" s="2">
        <v>20</v>
      </c>
      <c r="D10" s="2">
        <v>25</v>
      </c>
      <c r="E10" s="2">
        <v>10</v>
      </c>
      <c r="F10" s="2">
        <v>10</v>
      </c>
      <c r="G10" s="5">
        <f>SUM(B10:F10)</f>
        <v>100</v>
      </c>
      <c r="H10" s="3" t="s">
        <v>19</v>
      </c>
    </row>
    <row r="11" spans="1:8" ht="22.5">
      <c r="A11" s="2" t="s">
        <v>8</v>
      </c>
      <c r="B11" s="2">
        <v>35</v>
      </c>
      <c r="C11" s="2">
        <v>19.93</v>
      </c>
      <c r="D11" s="2">
        <v>5.61</v>
      </c>
      <c r="E11" s="2">
        <v>0.88</v>
      </c>
      <c r="F11" s="2">
        <v>10</v>
      </c>
      <c r="G11" s="5">
        <f t="shared" ref="G11:G12" si="1">SUM(B11:F11)</f>
        <v>71.42</v>
      </c>
      <c r="H11" s="3" t="s">
        <v>20</v>
      </c>
    </row>
    <row r="12" spans="1:8" ht="22.5">
      <c r="A12" s="2" t="s">
        <v>7</v>
      </c>
      <c r="B12" s="2">
        <v>35</v>
      </c>
      <c r="C12" s="2">
        <v>19.260000000000002</v>
      </c>
      <c r="D12" s="2">
        <v>0.71</v>
      </c>
      <c r="E12" s="2">
        <v>1.31</v>
      </c>
      <c r="F12" s="2">
        <v>9.9</v>
      </c>
      <c r="G12" s="5">
        <f t="shared" si="1"/>
        <v>66.180000000000007</v>
      </c>
      <c r="H12" s="3" t="s">
        <v>20</v>
      </c>
    </row>
    <row r="13" spans="1:8">
      <c r="H13" s="1"/>
    </row>
    <row r="14" spans="1:8" ht="22.5">
      <c r="A14" s="2" t="s">
        <v>11</v>
      </c>
      <c r="B14" s="2">
        <v>35</v>
      </c>
      <c r="C14" s="2">
        <v>19.64</v>
      </c>
      <c r="D14" s="2">
        <v>25</v>
      </c>
      <c r="E14" s="2">
        <v>2.31</v>
      </c>
      <c r="F14" s="2">
        <v>10</v>
      </c>
      <c r="G14" s="5">
        <f>SUM(B14:F14)</f>
        <v>91.95</v>
      </c>
      <c r="H14" s="3" t="s">
        <v>19</v>
      </c>
    </row>
    <row r="15" spans="1:8" ht="22.5">
      <c r="A15" s="2" t="s">
        <v>10</v>
      </c>
      <c r="B15" s="2">
        <v>35</v>
      </c>
      <c r="C15" s="2">
        <v>20</v>
      </c>
      <c r="D15" s="2">
        <v>13.06</v>
      </c>
      <c r="E15" s="2">
        <v>10</v>
      </c>
      <c r="F15" s="2">
        <v>10</v>
      </c>
      <c r="G15" s="5">
        <f t="shared" ref="G15:G16" si="2">SUM(B15:F15)</f>
        <v>88.06</v>
      </c>
      <c r="H15" s="3" t="s">
        <v>20</v>
      </c>
    </row>
    <row r="16" spans="1:8" ht="22.5">
      <c r="A16" s="2" t="s">
        <v>12</v>
      </c>
      <c r="B16" s="2">
        <v>35</v>
      </c>
      <c r="C16" s="2">
        <v>19.579999999999998</v>
      </c>
      <c r="D16" s="2">
        <v>2.2000000000000002</v>
      </c>
      <c r="E16" s="2">
        <v>4.3899999999999997</v>
      </c>
      <c r="F16" s="2">
        <v>10</v>
      </c>
      <c r="G16" s="5">
        <f t="shared" si="2"/>
        <v>71.17</v>
      </c>
      <c r="H16" s="3" t="s">
        <v>20</v>
      </c>
    </row>
  </sheetData>
  <sortState ref="A2:G8">
    <sortCondition descending="1" ref="G1"/>
  </sortState>
  <phoneticPr fontId="1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中级汇总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2018-09-14T07:13:16Z</dcterms:modified>
</cp:coreProperties>
</file>